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ystrcilova\Desktop\GP - smlouvy a VZ\Rámcová dohoda GP 2025,2026\II.152 Silůvky - Ořechov\"/>
    </mc:Choice>
  </mc:AlternateContent>
  <bookViews>
    <workbookView xWindow="0" yWindow="0" windowWidth="28800" windowHeight="11490"/>
  </bookViews>
  <sheets>
    <sheet name="Tabulka" sheetId="1" r:id="rId1"/>
  </sheets>
  <calcPr calcId="162913"/>
</workbook>
</file>

<file path=xl/calcChain.xml><?xml version="1.0" encoding="utf-8"?>
<calcChain xmlns="http://schemas.openxmlformats.org/spreadsheetml/2006/main">
  <c r="F47" i="1" l="1"/>
  <c r="K47" i="1" l="1"/>
  <c r="L47" i="1"/>
</calcChain>
</file>

<file path=xl/sharedStrings.xml><?xml version="1.0" encoding="utf-8"?>
<sst xmlns="http://schemas.openxmlformats.org/spreadsheetml/2006/main" count="93" uniqueCount="93">
  <si>
    <t>Vlastník</t>
  </si>
  <si>
    <t>LV</t>
  </si>
  <si>
    <t>p.č.</t>
  </si>
  <si>
    <t>TZ</t>
  </si>
  <si>
    <t>číslo GP</t>
  </si>
  <si>
    <t>nové p.č. dle GP</t>
  </si>
  <si>
    <t>m2 dle GP</t>
  </si>
  <si>
    <t>Zábory dle projektu (pouze trvalé)</t>
  </si>
  <si>
    <t>Zábory dle Geometrického plánu</t>
  </si>
  <si>
    <t>ZÁBORY - VYKUPUJE SÚS JMK</t>
  </si>
  <si>
    <t>požadavek</t>
  </si>
  <si>
    <t>KUPNÍ SMLOUVA na podpis</t>
  </si>
  <si>
    <t xml:space="preserve">Kupní cena </t>
  </si>
  <si>
    <t>KUPNÍ SMLOUVA na vklad</t>
  </si>
  <si>
    <t>VYKOUPENO</t>
  </si>
  <si>
    <t>telefon</t>
  </si>
  <si>
    <t>email</t>
  </si>
  <si>
    <t>poznámky</t>
  </si>
  <si>
    <t>lesní pozemek</t>
  </si>
  <si>
    <t>CELKEM</t>
  </si>
  <si>
    <t xml:space="preserve">na vklad </t>
  </si>
  <si>
    <t>celkem</t>
  </si>
  <si>
    <t>vykoupeno ke dni ...</t>
  </si>
  <si>
    <t>k.ú. Ořechov</t>
  </si>
  <si>
    <t>AGRO Ořechov, a.s.</t>
  </si>
  <si>
    <t xml:space="preserve">Klimeš František </t>
  </si>
  <si>
    <t>905/75</t>
  </si>
  <si>
    <t>905/3</t>
  </si>
  <si>
    <t xml:space="preserve">Vladislav Slaný </t>
  </si>
  <si>
    <t>k.ú. Prštice</t>
  </si>
  <si>
    <t xml:space="preserve">Marcela Hrdličková </t>
  </si>
  <si>
    <t>2022</t>
  </si>
  <si>
    <t xml:space="preserve">Bc. Marek Šulc </t>
  </si>
  <si>
    <t>6779</t>
  </si>
  <si>
    <t>Taťána Smutná</t>
  </si>
  <si>
    <t>6781</t>
  </si>
  <si>
    <t>Miroslav Hrdlička</t>
  </si>
  <si>
    <t>6369</t>
  </si>
  <si>
    <t>Radoslav Urban</t>
  </si>
  <si>
    <t>6368</t>
  </si>
  <si>
    <t>6367</t>
  </si>
  <si>
    <t xml:space="preserve">Vojtěch Fučík </t>
  </si>
  <si>
    <t>6359</t>
  </si>
  <si>
    <t>SJM Miroslav a Simona Floriánovi</t>
  </si>
  <si>
    <t>6776</t>
  </si>
  <si>
    <t>6977</t>
  </si>
  <si>
    <t>6978</t>
  </si>
  <si>
    <t>Hana Hrdličková</t>
  </si>
  <si>
    <t>6983</t>
  </si>
  <si>
    <t>Jana Secová</t>
  </si>
  <si>
    <t>6976</t>
  </si>
  <si>
    <t>6961</t>
  </si>
  <si>
    <t xml:space="preserve">ELITA Semenářská, a.s. </t>
  </si>
  <si>
    <t>6962/3</t>
  </si>
  <si>
    <t>6962/2</t>
  </si>
  <si>
    <t>6962/1</t>
  </si>
  <si>
    <t>6963</t>
  </si>
  <si>
    <t>6970</t>
  </si>
  <si>
    <t>ZOŠI AGRO</t>
  </si>
  <si>
    <t>6964</t>
  </si>
  <si>
    <t>Drahomíra Polášková</t>
  </si>
  <si>
    <t>6966</t>
  </si>
  <si>
    <t>Martina Hrouzková</t>
  </si>
  <si>
    <t>6967</t>
  </si>
  <si>
    <t>Helena Štroblová</t>
  </si>
  <si>
    <t>6968</t>
  </si>
  <si>
    <t>SJM Oldřich a Marie Kohútovi</t>
  </si>
  <si>
    <t>6969</t>
  </si>
  <si>
    <t xml:space="preserve">REINA, s.r.o. </t>
  </si>
  <si>
    <t>6971</t>
  </si>
  <si>
    <t>6972</t>
  </si>
  <si>
    <t>6973</t>
  </si>
  <si>
    <t>DVP Agro a.s.</t>
  </si>
  <si>
    <t>6783</t>
  </si>
  <si>
    <t>6784</t>
  </si>
  <si>
    <t>Stanislav Paulíček</t>
  </si>
  <si>
    <t>6785</t>
  </si>
  <si>
    <t xml:space="preserve">Římskokatolická farnost u kostela sv. Jiří </t>
  </si>
  <si>
    <t>6786</t>
  </si>
  <si>
    <t>Kölblová Zdeňka 1/2</t>
  </si>
  <si>
    <t>Zedníčková Ladislava 1/2</t>
  </si>
  <si>
    <t>ZÁSTAVA</t>
  </si>
  <si>
    <t>celý pozemek</t>
  </si>
  <si>
    <t>6965</t>
  </si>
  <si>
    <r>
      <t xml:space="preserve">Zdeněk </t>
    </r>
    <r>
      <rPr>
        <sz val="11"/>
        <color rgb="FFFF0000"/>
        <rFont val="Calibri"/>
        <family val="2"/>
        <charset val="238"/>
      </rPr>
      <t>Peška</t>
    </r>
  </si>
  <si>
    <t>Jana Hájková 1/2</t>
  </si>
  <si>
    <t>Antonín Hájek 1/2</t>
  </si>
  <si>
    <t>Hana Urbanová 1/2</t>
  </si>
  <si>
    <t xml:space="preserve">Jan Urban 1/2 </t>
  </si>
  <si>
    <t>Barbora Čermáková 1/2</t>
  </si>
  <si>
    <t>Sylvie Běláková 1/2</t>
  </si>
  <si>
    <t>Radomír Polcar 1/2</t>
  </si>
  <si>
    <t>Luboš Polca 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</si>
</sst>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rgb="FFFF0000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3" borderId="1" xfId="0" applyFill="1" applyBorder="1"/>
    <xf numFmtId="0" fontId="1" fillId="3" borderId="2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1" fillId="5" borderId="4" xfId="0" applyFont="1" applyFill="1" applyBorder="1"/>
    <xf numFmtId="0" fontId="2" fillId="0" borderId="0" xfId="0" applyFont="1" applyFill="1" applyBorder="1"/>
    <xf numFmtId="0" fontId="0" fillId="5" borderId="2" xfId="0" applyFill="1" applyBorder="1"/>
    <xf numFmtId="0" fontId="1" fillId="5" borderId="3" xfId="0" applyFont="1" applyFill="1" applyBorder="1"/>
    <xf numFmtId="0" fontId="2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164" fontId="0" fillId="0" borderId="5" xfId="0" applyNumberFormat="1" applyFill="1" applyBorder="1" applyAlignment="1"/>
    <xf numFmtId="164" fontId="1" fillId="0" borderId="0" xfId="0" applyNumberFormat="1" applyFont="1" applyFill="1" applyBorder="1" applyAlignment="1"/>
    <xf numFmtId="164" fontId="0" fillId="0" borderId="0" xfId="0" applyNumberFormat="1" applyFill="1" applyAlignment="1"/>
    <xf numFmtId="0" fontId="0" fillId="7" borderId="2" xfId="0" applyFill="1" applyBorder="1"/>
    <xf numFmtId="0" fontId="1" fillId="7" borderId="4" xfId="0" applyFont="1" applyFill="1" applyBorder="1"/>
    <xf numFmtId="0" fontId="0" fillId="7" borderId="4" xfId="0" applyFill="1" applyBorder="1"/>
    <xf numFmtId="164" fontId="0" fillId="0" borderId="0" xfId="0" applyNumberFormat="1" applyFill="1" applyBorder="1" applyAlignment="1"/>
    <xf numFmtId="164" fontId="0" fillId="0" borderId="0" xfId="0" applyNumberFormat="1" applyFont="1" applyFill="1" applyBorder="1" applyAlignment="1"/>
    <xf numFmtId="0" fontId="0" fillId="0" borderId="6" xfId="0" applyFill="1" applyBorder="1"/>
    <xf numFmtId="0" fontId="0" fillId="0" borderId="7" xfId="0" applyFill="1" applyBorder="1"/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/>
    <xf numFmtId="0" fontId="0" fillId="0" borderId="0" xfId="0" applyFill="1" applyBorder="1" applyAlignment="1">
      <alignment horizontal="center" vertical="center"/>
    </xf>
    <xf numFmtId="0" fontId="0" fillId="0" borderId="1" xfId="0" applyFill="1" applyBorder="1"/>
    <xf numFmtId="4" fontId="0" fillId="0" borderId="0" xfId="0" applyNumberFormat="1" applyFill="1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/>
    <xf numFmtId="4" fontId="6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0" fontId="9" fillId="0" borderId="0" xfId="0" applyFont="1" applyFill="1" applyBorder="1"/>
    <xf numFmtId="0" fontId="1" fillId="0" borderId="0" xfId="0" applyFont="1" applyFill="1" applyBorder="1"/>
    <xf numFmtId="0" fontId="2" fillId="0" borderId="14" xfId="0" applyFont="1" applyFill="1" applyBorder="1"/>
    <xf numFmtId="0" fontId="1" fillId="4" borderId="8" xfId="0" applyFont="1" applyFill="1" applyBorder="1" applyAlignment="1">
      <alignment horizontal="center" vertical="top"/>
    </xf>
    <xf numFmtId="164" fontId="1" fillId="5" borderId="8" xfId="0" applyNumberFormat="1" applyFont="1" applyFill="1" applyBorder="1" applyAlignment="1"/>
    <xf numFmtId="0" fontId="8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8" borderId="2" xfId="0" applyFont="1" applyFill="1" applyBorder="1"/>
    <xf numFmtId="0" fontId="5" fillId="8" borderId="3" xfId="0" applyFont="1" applyFill="1" applyBorder="1"/>
    <xf numFmtId="164" fontId="0" fillId="0" borderId="1" xfId="0" applyNumberFormat="1" applyFill="1" applyBorder="1" applyAlignment="1"/>
    <xf numFmtId="0" fontId="0" fillId="0" borderId="5" xfId="0" applyFill="1" applyBorder="1"/>
    <xf numFmtId="0" fontId="2" fillId="12" borderId="5" xfId="0" applyFont="1" applyFill="1" applyBorder="1" applyAlignment="1">
      <alignment horizontal="center"/>
    </xf>
    <xf numFmtId="164" fontId="0" fillId="12" borderId="1" xfId="0" applyNumberFormat="1" applyFont="1" applyFill="1" applyBorder="1" applyAlignment="1"/>
    <xf numFmtId="0" fontId="2" fillId="12" borderId="7" xfId="0" applyFont="1" applyFill="1" applyBorder="1" applyAlignment="1">
      <alignment horizontal="center"/>
    </xf>
    <xf numFmtId="164" fontId="0" fillId="12" borderId="4" xfId="0" applyNumberFormat="1" applyFont="1" applyFill="1" applyBorder="1" applyAlignment="1"/>
    <xf numFmtId="0" fontId="2" fillId="12" borderId="8" xfId="0" applyFont="1" applyFill="1" applyBorder="1" applyAlignment="1">
      <alignment horizontal="center"/>
    </xf>
    <xf numFmtId="164" fontId="0" fillId="12" borderId="2" xfId="0" applyNumberFormat="1" applyFont="1" applyFill="1" applyBorder="1" applyAlignment="1"/>
    <xf numFmtId="0" fontId="10" fillId="0" borderId="0" xfId="0" applyFont="1" applyFill="1" applyBorder="1"/>
    <xf numFmtId="0" fontId="6" fillId="0" borderId="3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7" fillId="0" borderId="16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164" fontId="7" fillId="0" borderId="0" xfId="0" applyNumberFormat="1" applyFont="1" applyFill="1" applyBorder="1" applyAlignment="1"/>
    <xf numFmtId="0" fontId="2" fillId="0" borderId="16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14" xfId="0" applyFont="1" applyFill="1" applyBorder="1"/>
    <xf numFmtId="0" fontId="2" fillId="0" borderId="18" xfId="0" applyFont="1" applyFill="1" applyBorder="1"/>
    <xf numFmtId="0" fontId="11" fillId="0" borderId="0" xfId="0" applyFont="1" applyFill="1" applyBorder="1" applyAlignment="1">
      <alignment horizontal="center" wrapText="1"/>
    </xf>
    <xf numFmtId="0" fontId="7" fillId="0" borderId="20" xfId="0" applyFont="1" applyFill="1" applyBorder="1" applyAlignment="1">
      <alignment horizontal="center"/>
    </xf>
    <xf numFmtId="0" fontId="2" fillId="0" borderId="21" xfId="0" applyFont="1" applyFill="1" applyBorder="1"/>
    <xf numFmtId="0" fontId="11" fillId="0" borderId="15" xfId="0" applyFont="1" applyFill="1" applyBorder="1" applyAlignment="1">
      <alignment horizontal="center" wrapText="1"/>
    </xf>
    <xf numFmtId="0" fontId="1" fillId="11" borderId="11" xfId="0" applyFont="1" applyFill="1" applyBorder="1"/>
    <xf numFmtId="164" fontId="1" fillId="11" borderId="3" xfId="0" applyNumberFormat="1" applyFont="1" applyFill="1" applyBorder="1" applyAlignment="1"/>
    <xf numFmtId="3" fontId="2" fillId="0" borderId="0" xfId="0" applyNumberFormat="1" applyFont="1" applyFill="1" applyBorder="1" applyAlignment="1">
      <alignment horizontal="left"/>
    </xf>
    <xf numFmtId="0" fontId="12" fillId="0" borderId="4" xfId="1" applyFill="1" applyBorder="1"/>
    <xf numFmtId="0" fontId="7" fillId="0" borderId="17" xfId="0" applyFont="1" applyFill="1" applyBorder="1" applyAlignment="1">
      <alignment horizontal="center"/>
    </xf>
    <xf numFmtId="164" fontId="7" fillId="0" borderId="23" xfId="0" applyNumberFormat="1" applyFont="1" applyFill="1" applyBorder="1" applyAlignment="1"/>
    <xf numFmtId="0" fontId="2" fillId="0" borderId="17" xfId="0" applyFont="1" applyFill="1" applyBorder="1"/>
    <xf numFmtId="0" fontId="2" fillId="0" borderId="24" xfId="0" applyFont="1" applyFill="1" applyBorder="1"/>
    <xf numFmtId="0" fontId="11" fillId="0" borderId="23" xfId="0" applyFont="1" applyFill="1" applyBorder="1" applyAlignment="1">
      <alignment horizontal="center" wrapText="1"/>
    </xf>
    <xf numFmtId="3" fontId="2" fillId="0" borderId="23" xfId="0" applyNumberFormat="1" applyFont="1" applyFill="1" applyBorder="1" applyAlignment="1">
      <alignment horizontal="left"/>
    </xf>
    <xf numFmtId="0" fontId="12" fillId="0" borderId="17" xfId="1" applyFill="1" applyBorder="1"/>
    <xf numFmtId="0" fontId="1" fillId="9" borderId="22" xfId="0" applyFont="1" applyFill="1" applyBorder="1" applyAlignment="1">
      <alignment horizontal="center" vertical="center"/>
    </xf>
    <xf numFmtId="0" fontId="1" fillId="9" borderId="27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top"/>
    </xf>
    <xf numFmtId="0" fontId="7" fillId="0" borderId="6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164" fontId="7" fillId="0" borderId="6" xfId="0" applyNumberFormat="1" applyFont="1" applyFill="1" applyBorder="1" applyAlignment="1"/>
    <xf numFmtId="3" fontId="2" fillId="0" borderId="6" xfId="0" applyNumberFormat="1" applyFont="1" applyFill="1" applyBorder="1" applyAlignment="1">
      <alignment horizontal="left"/>
    </xf>
    <xf numFmtId="0" fontId="12" fillId="0" borderId="1" xfId="1" applyFill="1" applyBorder="1"/>
    <xf numFmtId="49" fontId="1" fillId="9" borderId="2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1" fillId="0" borderId="16" xfId="0" applyFont="1" applyFill="1" applyBorder="1" applyAlignment="1">
      <alignment horizontal="center" wrapText="1"/>
    </xf>
    <xf numFmtId="164" fontId="7" fillId="0" borderId="16" xfId="0" applyNumberFormat="1" applyFont="1" applyFill="1" applyBorder="1" applyAlignment="1"/>
    <xf numFmtId="0" fontId="7" fillId="0" borderId="7" xfId="0" applyFont="1" applyFill="1" applyBorder="1" applyAlignment="1">
      <alignment vertical="center"/>
    </xf>
    <xf numFmtId="0" fontId="7" fillId="0" borderId="28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 wrapText="1"/>
    </xf>
    <xf numFmtId="0" fontId="2" fillId="0" borderId="28" xfId="0" applyFont="1" applyFill="1" applyBorder="1"/>
    <xf numFmtId="164" fontId="7" fillId="0" borderId="28" xfId="0" applyNumberFormat="1" applyFont="1" applyFill="1" applyBorder="1" applyAlignment="1"/>
    <xf numFmtId="0" fontId="7" fillId="0" borderId="30" xfId="0" applyFont="1" applyFill="1" applyBorder="1" applyAlignment="1">
      <alignment horizontal="center"/>
    </xf>
    <xf numFmtId="0" fontId="2" fillId="0" borderId="30" xfId="0" applyFont="1" applyFill="1" applyBorder="1"/>
    <xf numFmtId="3" fontId="2" fillId="0" borderId="16" xfId="0" applyNumberFormat="1" applyFont="1" applyFill="1" applyBorder="1" applyAlignment="1">
      <alignment horizontal="left"/>
    </xf>
    <xf numFmtId="0" fontId="11" fillId="0" borderId="20" xfId="0" applyFont="1" applyFill="1" applyBorder="1" applyAlignment="1">
      <alignment horizontal="center" wrapText="1"/>
    </xf>
    <xf numFmtId="0" fontId="7" fillId="0" borderId="31" xfId="0" applyFont="1" applyFill="1" applyBorder="1" applyAlignment="1">
      <alignment horizontal="center" vertical="top" wrapText="1"/>
    </xf>
    <xf numFmtId="0" fontId="7" fillId="0" borderId="32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3" fontId="2" fillId="0" borderId="17" xfId="0" applyNumberFormat="1" applyFont="1" applyFill="1" applyBorder="1" applyAlignment="1">
      <alignment horizontal="left"/>
    </xf>
    <xf numFmtId="0" fontId="1" fillId="4" borderId="7" xfId="0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7" fillId="0" borderId="3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/>
    </xf>
    <xf numFmtId="4" fontId="1" fillId="9" borderId="27" xfId="0" applyNumberFormat="1" applyFont="1" applyFill="1" applyBorder="1" applyAlignment="1">
      <alignment horizontal="center"/>
    </xf>
    <xf numFmtId="0" fontId="11" fillId="0" borderId="21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11" fillId="0" borderId="17" xfId="0" applyFont="1" applyFill="1" applyBorder="1" applyAlignment="1">
      <alignment horizontal="center" wrapText="1"/>
    </xf>
    <xf numFmtId="0" fontId="11" fillId="0" borderId="4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37" xfId="0" applyFont="1" applyFill="1" applyBorder="1" applyAlignment="1">
      <alignment horizontal="left" vertical="center" wrapText="1"/>
    </xf>
    <xf numFmtId="0" fontId="7" fillId="0" borderId="37" xfId="0" applyFont="1" applyFill="1" applyBorder="1" applyAlignment="1">
      <alignment horizontal="left" vertical="center"/>
    </xf>
    <xf numFmtId="0" fontId="4" fillId="2" borderId="10" xfId="0" applyFont="1" applyFill="1" applyBorder="1" applyAlignment="1">
      <alignment horizontal="center"/>
    </xf>
    <xf numFmtId="4" fontId="1" fillId="9" borderId="9" xfId="0" applyNumberFormat="1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7" fillId="0" borderId="39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wrapText="1"/>
    </xf>
    <xf numFmtId="0" fontId="11" fillId="0" borderId="14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34" xfId="0" applyFont="1" applyFill="1" applyBorder="1" applyAlignment="1">
      <alignment horizontal="center" vertical="top" wrapText="1"/>
    </xf>
    <xf numFmtId="0" fontId="11" fillId="0" borderId="30" xfId="0" applyFont="1" applyFill="1" applyBorder="1" applyAlignment="1">
      <alignment horizontal="center" wrapText="1"/>
    </xf>
    <xf numFmtId="164" fontId="7" fillId="0" borderId="30" xfId="0" applyNumberFormat="1" applyFont="1" applyFill="1" applyBorder="1" applyAlignment="1"/>
    <xf numFmtId="0" fontId="7" fillId="0" borderId="39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left"/>
    </xf>
    <xf numFmtId="0" fontId="7" fillId="0" borderId="38" xfId="0" applyFont="1" applyFill="1" applyBorder="1" applyAlignment="1">
      <alignment horizontal="left" vertical="center"/>
    </xf>
    <xf numFmtId="164" fontId="7" fillId="0" borderId="4" xfId="0" applyNumberFormat="1" applyFont="1" applyFill="1" applyBorder="1" applyAlignment="1"/>
    <xf numFmtId="0" fontId="7" fillId="0" borderId="30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left" vertical="center"/>
    </xf>
    <xf numFmtId="0" fontId="7" fillId="0" borderId="36" xfId="0" applyFont="1" applyFill="1" applyBorder="1" applyAlignment="1">
      <alignment horizontal="center" vertical="top" wrapText="1"/>
    </xf>
    <xf numFmtId="0" fontId="11" fillId="0" borderId="41" xfId="0" applyFont="1" applyFill="1" applyBorder="1" applyAlignment="1">
      <alignment horizontal="center" wrapText="1"/>
    </xf>
    <xf numFmtId="0" fontId="11" fillId="0" borderId="42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 wrapText="1"/>
    </xf>
    <xf numFmtId="3" fontId="2" fillId="0" borderId="28" xfId="0" applyNumberFormat="1" applyFont="1" applyFill="1" applyBorder="1" applyAlignment="1">
      <alignment horizontal="left"/>
    </xf>
    <xf numFmtId="0" fontId="12" fillId="0" borderId="28" xfId="1" applyFill="1" applyBorder="1"/>
    <xf numFmtId="0" fontId="2" fillId="0" borderId="42" xfId="0" applyFont="1" applyFill="1" applyBorder="1"/>
    <xf numFmtId="0" fontId="7" fillId="0" borderId="43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/>
    </xf>
    <xf numFmtId="164" fontId="7" fillId="0" borderId="10" xfId="0" applyNumberFormat="1" applyFont="1" applyFill="1" applyBorder="1" applyAlignment="1"/>
    <xf numFmtId="0" fontId="2" fillId="0" borderId="3" xfId="0" applyFont="1" applyFill="1" applyBorder="1"/>
    <xf numFmtId="3" fontId="2" fillId="0" borderId="10" xfId="0" applyNumberFormat="1" applyFont="1" applyFill="1" applyBorder="1" applyAlignment="1">
      <alignment horizontal="left"/>
    </xf>
    <xf numFmtId="0" fontId="12" fillId="0" borderId="3" xfId="1" applyFill="1" applyBorder="1"/>
    <xf numFmtId="0" fontId="7" fillId="0" borderId="44" xfId="0" applyFont="1" applyFill="1" applyBorder="1" applyAlignment="1">
      <alignment horizontal="left" vertical="center"/>
    </xf>
    <xf numFmtId="0" fontId="0" fillId="0" borderId="28" xfId="0" applyFill="1" applyBorder="1"/>
    <xf numFmtId="0" fontId="11" fillId="0" borderId="45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 wrapText="1"/>
    </xf>
    <xf numFmtId="164" fontId="7" fillId="0" borderId="9" xfId="0" applyNumberFormat="1" applyFont="1" applyFill="1" applyBorder="1" applyAlignment="1"/>
    <xf numFmtId="0" fontId="2" fillId="0" borderId="9" xfId="0" applyFont="1" applyFill="1" applyBorder="1" applyAlignment="1">
      <alignment horizontal="left"/>
    </xf>
    <xf numFmtId="0" fontId="2" fillId="0" borderId="45" xfId="0" applyFont="1" applyFill="1" applyBorder="1"/>
    <xf numFmtId="0" fontId="7" fillId="0" borderId="11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top" wrapText="1"/>
    </xf>
    <xf numFmtId="0" fontId="0" fillId="0" borderId="3" xfId="0" applyFill="1" applyBorder="1"/>
    <xf numFmtId="0" fontId="11" fillId="0" borderId="47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left"/>
    </xf>
    <xf numFmtId="0" fontId="2" fillId="0" borderId="47" xfId="0" applyFont="1" applyFill="1" applyBorder="1"/>
    <xf numFmtId="0" fontId="3" fillId="10" borderId="4" xfId="0" applyFont="1" applyFill="1" applyBorder="1" applyAlignment="1">
      <alignment horizontal="left"/>
    </xf>
    <xf numFmtId="0" fontId="7" fillId="0" borderId="39" xfId="0" applyFont="1" applyFill="1" applyBorder="1" applyAlignment="1">
      <alignment vertical="center" wrapText="1"/>
    </xf>
    <xf numFmtId="16" fontId="7" fillId="0" borderId="40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/>
    </xf>
    <xf numFmtId="0" fontId="7" fillId="0" borderId="38" xfId="0" applyFont="1" applyFill="1" applyBorder="1" applyAlignment="1">
      <alignment vertical="center"/>
    </xf>
    <xf numFmtId="3" fontId="2" fillId="0" borderId="4" xfId="0" applyNumberFormat="1" applyFont="1" applyFill="1" applyBorder="1" applyAlignment="1">
      <alignment horizontal="left"/>
    </xf>
    <xf numFmtId="0" fontId="7" fillId="0" borderId="39" xfId="0" applyFont="1" applyFill="1" applyBorder="1" applyAlignment="1">
      <alignment horizontal="left" vertical="top"/>
    </xf>
    <xf numFmtId="164" fontId="7" fillId="0" borderId="1" xfId="0" applyNumberFormat="1" applyFont="1" applyFill="1" applyBorder="1" applyAlignment="1"/>
    <xf numFmtId="0" fontId="7" fillId="0" borderId="37" xfId="0" applyFont="1" applyFill="1" applyBorder="1" applyAlignment="1">
      <alignment vertical="center" wrapText="1"/>
    </xf>
    <xf numFmtId="16" fontId="7" fillId="0" borderId="31" xfId="0" applyNumberFormat="1" applyFont="1" applyFill="1" applyBorder="1" applyAlignment="1">
      <alignment horizontal="center" vertical="top" wrapText="1"/>
    </xf>
    <xf numFmtId="0" fontId="7" fillId="0" borderId="44" xfId="0" applyFont="1" applyFill="1" applyBorder="1" applyAlignment="1">
      <alignment vertical="center" wrapText="1"/>
    </xf>
    <xf numFmtId="0" fontId="7" fillId="0" borderId="48" xfId="0" applyFont="1" applyFill="1" applyBorder="1" applyAlignment="1">
      <alignment vertical="center" wrapText="1"/>
    </xf>
    <xf numFmtId="0" fontId="7" fillId="0" borderId="44" xfId="0" applyFont="1" applyFill="1" applyBorder="1" applyAlignment="1">
      <alignment vertical="center"/>
    </xf>
    <xf numFmtId="0" fontId="7" fillId="0" borderId="49" xfId="0" applyFont="1" applyFill="1" applyBorder="1" applyAlignment="1">
      <alignment vertical="center"/>
    </xf>
    <xf numFmtId="0" fontId="7" fillId="0" borderId="46" xfId="0" applyFont="1" applyFill="1" applyBorder="1" applyAlignment="1">
      <alignment horizontal="center" vertical="top" wrapText="1"/>
    </xf>
    <xf numFmtId="0" fontId="7" fillId="0" borderId="37" xfId="0" applyFont="1" applyFill="1" applyBorder="1" applyAlignment="1">
      <alignment vertical="center"/>
    </xf>
    <xf numFmtId="0" fontId="1" fillId="3" borderId="17" xfId="0" applyFont="1" applyFill="1" applyBorder="1" applyAlignment="1">
      <alignment horizontal="center" wrapText="1"/>
    </xf>
    <xf numFmtId="0" fontId="1" fillId="2" borderId="4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164" fontId="1" fillId="6" borderId="13" xfId="0" applyNumberFormat="1" applyFont="1" applyFill="1" applyBorder="1" applyAlignment="1"/>
    <xf numFmtId="0" fontId="2" fillId="0" borderId="2" xfId="0" applyFont="1" applyFill="1" applyBorder="1"/>
    <xf numFmtId="0" fontId="2" fillId="0" borderId="13" xfId="0" applyFont="1" applyFill="1" applyBorder="1" applyAlignment="1">
      <alignment horizontal="left"/>
    </xf>
    <xf numFmtId="0" fontId="11" fillId="0" borderId="50" xfId="0" applyFont="1" applyFill="1" applyBorder="1" applyAlignment="1">
      <alignment horizontal="center"/>
    </xf>
    <xf numFmtId="0" fontId="11" fillId="0" borderId="51" xfId="0" applyFont="1" applyFill="1" applyBorder="1" applyAlignment="1">
      <alignment horizontal="center" wrapText="1"/>
    </xf>
    <xf numFmtId="0" fontId="0" fillId="0" borderId="4" xfId="0" applyBorder="1"/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4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7" fillId="0" borderId="28" xfId="0" applyNumberFormat="1" applyFont="1" applyFill="1" applyBorder="1" applyAlignment="1">
      <alignment horizontal="center" vertical="center"/>
    </xf>
    <xf numFmtId="49" fontId="7" fillId="0" borderId="20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11" fillId="0" borderId="28" xfId="0" applyNumberFormat="1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wrapText="1"/>
    </xf>
    <xf numFmtId="164" fontId="7" fillId="0" borderId="2" xfId="0" applyNumberFormat="1" applyFont="1" applyFill="1" applyBorder="1" applyAlignment="1"/>
    <xf numFmtId="0" fontId="2" fillId="0" borderId="2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7" fillId="0" borderId="52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/>
    </xf>
    <xf numFmtId="164" fontId="7" fillId="0" borderId="51" xfId="0" applyNumberFormat="1" applyFont="1" applyFill="1" applyBorder="1" applyAlignment="1"/>
    <xf numFmtId="0" fontId="2" fillId="0" borderId="41" xfId="0" applyFont="1" applyFill="1" applyBorder="1"/>
    <xf numFmtId="3" fontId="2" fillId="0" borderId="51" xfId="0" applyNumberFormat="1" applyFont="1" applyFill="1" applyBorder="1" applyAlignment="1">
      <alignment horizontal="left"/>
    </xf>
    <xf numFmtId="0" fontId="12" fillId="0" borderId="41" xfId="1" applyFill="1" applyBorder="1"/>
    <xf numFmtId="0" fontId="2" fillId="0" borderId="50" xfId="0" applyFont="1" applyFill="1" applyBorder="1"/>
    <xf numFmtId="0" fontId="7" fillId="0" borderId="26" xfId="0" applyFont="1" applyFill="1" applyBorder="1" applyAlignment="1">
      <alignment horizontal="center" vertical="center"/>
    </xf>
    <xf numFmtId="49" fontId="0" fillId="0" borderId="28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center"/>
    </xf>
    <xf numFmtId="4" fontId="11" fillId="0" borderId="17" xfId="0" applyNumberFormat="1" applyFont="1" applyFill="1" applyBorder="1" applyAlignment="1">
      <alignment horizontal="center"/>
    </xf>
    <xf numFmtId="4" fontId="11" fillId="0" borderId="1" xfId="0" applyNumberFormat="1" applyFont="1" applyFill="1" applyBorder="1" applyAlignment="1">
      <alignment horizontal="center"/>
    </xf>
    <xf numFmtId="4" fontId="11" fillId="0" borderId="4" xfId="0" applyNumberFormat="1" applyFont="1" applyFill="1" applyBorder="1" applyAlignment="1">
      <alignment horizontal="center"/>
    </xf>
    <xf numFmtId="4" fontId="11" fillId="0" borderId="20" xfId="0" applyNumberFormat="1" applyFont="1" applyFill="1" applyBorder="1" applyAlignment="1">
      <alignment horizontal="center"/>
    </xf>
    <xf numFmtId="4" fontId="11" fillId="0" borderId="3" xfId="0" applyNumberFormat="1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/>
    </xf>
    <xf numFmtId="4" fontId="7" fillId="0" borderId="4" xfId="0" applyNumberFormat="1" applyFont="1" applyFill="1" applyBorder="1" applyAlignment="1">
      <alignment horizontal="center"/>
    </xf>
    <xf numFmtId="4" fontId="7" fillId="0" borderId="16" xfId="0" applyNumberFormat="1" applyFont="1" applyFill="1" applyBorder="1" applyAlignment="1">
      <alignment horizontal="center"/>
    </xf>
    <xf numFmtId="4" fontId="7" fillId="0" borderId="17" xfId="0" applyNumberFormat="1" applyFont="1" applyFill="1" applyBorder="1" applyAlignment="1">
      <alignment horizontal="center"/>
    </xf>
    <xf numFmtId="4" fontId="11" fillId="0" borderId="30" xfId="0" applyNumberFormat="1" applyFont="1" applyFill="1" applyBorder="1" applyAlignment="1">
      <alignment horizontal="center"/>
    </xf>
    <xf numFmtId="4" fontId="14" fillId="13" borderId="16" xfId="0" applyNumberFormat="1" applyFont="1" applyFill="1" applyBorder="1" applyAlignment="1">
      <alignment horizontal="center"/>
    </xf>
    <xf numFmtId="4" fontId="11" fillId="0" borderId="16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" fontId="7" fillId="0" borderId="3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29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29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9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164" fontId="1" fillId="0" borderId="2" xfId="0" applyNumberFormat="1" applyFont="1" applyFill="1" applyBorder="1" applyAlignment="1"/>
    <xf numFmtId="164" fontId="7" fillId="0" borderId="17" xfId="0" applyNumberFormat="1" applyFont="1" applyFill="1" applyBorder="1" applyAlignment="1"/>
    <xf numFmtId="164" fontId="7" fillId="0" borderId="20" xfId="0" applyNumberFormat="1" applyFont="1" applyFill="1" applyBorder="1" applyAlignment="1"/>
    <xf numFmtId="164" fontId="7" fillId="0" borderId="3" xfId="0" applyNumberFormat="1" applyFont="1" applyFill="1" applyBorder="1" applyAlignment="1"/>
    <xf numFmtId="0" fontId="2" fillId="0" borderId="6" xfId="0" applyFont="1" applyFill="1" applyBorder="1"/>
    <xf numFmtId="0" fontId="2" fillId="0" borderId="29" xfId="0" applyFont="1" applyFill="1" applyBorder="1"/>
    <xf numFmtId="0" fontId="2" fillId="0" borderId="23" xfId="0" applyFont="1" applyFill="1" applyBorder="1"/>
    <xf numFmtId="0" fontId="2" fillId="0" borderId="9" xfId="0" applyFont="1" applyFill="1" applyBorder="1"/>
    <xf numFmtId="0" fontId="2" fillId="0" borderId="15" xfId="0" applyFont="1" applyFill="1" applyBorder="1"/>
    <xf numFmtId="0" fontId="2" fillId="0" borderId="2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9" xfId="0" applyFont="1" applyFill="1" applyBorder="1"/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2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/>
    </xf>
    <xf numFmtId="3" fontId="2" fillId="0" borderId="30" xfId="0" applyNumberFormat="1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30" xfId="0" applyFont="1" applyFill="1" applyBorder="1" applyAlignment="1">
      <alignment horizontal="left"/>
    </xf>
    <xf numFmtId="0" fontId="12" fillId="0" borderId="6" xfId="1" applyFill="1" applyBorder="1"/>
    <xf numFmtId="0" fontId="12" fillId="0" borderId="0" xfId="1" applyFill="1" applyBorder="1"/>
    <xf numFmtId="0" fontId="12" fillId="0" borderId="19" xfId="1" applyFill="1" applyBorder="1"/>
    <xf numFmtId="0" fontId="12" fillId="0" borderId="29" xfId="1" applyFill="1" applyBorder="1"/>
    <xf numFmtId="0" fontId="2" fillId="0" borderId="10" xfId="0" applyFont="1" applyFill="1" applyBorder="1"/>
    <xf numFmtId="0" fontId="12" fillId="0" borderId="23" xfId="1" applyFill="1" applyBorder="1"/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7" fillId="10" borderId="8" xfId="0" applyFont="1" applyFill="1" applyBorder="1" applyAlignment="1">
      <alignment horizontal="center" vertical="top" wrapText="1"/>
    </xf>
    <xf numFmtId="0" fontId="7" fillId="10" borderId="2" xfId="0" applyFont="1" applyFill="1" applyBorder="1" applyAlignment="1">
      <alignment horizontal="center"/>
    </xf>
    <xf numFmtId="0" fontId="7" fillId="10" borderId="8" xfId="0" applyFont="1" applyFill="1" applyBorder="1" applyAlignment="1">
      <alignment horizontal="center" vertical="center"/>
    </xf>
    <xf numFmtId="49" fontId="7" fillId="10" borderId="2" xfId="0" applyNumberFormat="1" applyFont="1" applyFill="1" applyBorder="1" applyAlignment="1">
      <alignment horizontal="center" vertical="center"/>
    </xf>
    <xf numFmtId="0" fontId="7" fillId="10" borderId="13" xfId="0" applyFont="1" applyFill="1" applyBorder="1" applyAlignment="1">
      <alignment horizontal="center" vertical="center"/>
    </xf>
    <xf numFmtId="4" fontId="11" fillId="10" borderId="2" xfId="0" applyNumberFormat="1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 vertical="top" wrapText="1"/>
    </xf>
    <xf numFmtId="0" fontId="1" fillId="10" borderId="4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 vertical="center"/>
    </xf>
    <xf numFmtId="49" fontId="1" fillId="10" borderId="0" xfId="0" applyNumberFormat="1" applyFont="1" applyFill="1" applyBorder="1" applyAlignment="1">
      <alignment horizontal="center" vertical="center"/>
    </xf>
    <xf numFmtId="0" fontId="1" fillId="10" borderId="33" xfId="0" applyFont="1" applyFill="1" applyBorder="1" applyAlignment="1">
      <alignment horizontal="center" vertical="center"/>
    </xf>
    <xf numFmtId="4" fontId="1" fillId="10" borderId="31" xfId="0" applyNumberFormat="1" applyFont="1" applyFill="1" applyBorder="1" applyAlignment="1">
      <alignment horizont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7"/>
  <sheetViews>
    <sheetView showGridLines="0" tabSelected="1" view="pageBreakPreview" zoomScale="85" zoomScaleNormal="90" zoomScaleSheetLayoutView="85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7" sqref="D17:D18"/>
    </sheetView>
  </sheetViews>
  <sheetFormatPr defaultRowHeight="15" x14ac:dyDescent="0.25"/>
  <cols>
    <col min="1" max="1" width="41.85546875" customWidth="1"/>
    <col min="2" max="2" width="17.85546875" customWidth="1"/>
    <col min="3" max="3" width="2.42578125" style="1" customWidth="1"/>
    <col min="4" max="4" width="7.28515625" style="13" customWidth="1"/>
    <col min="5" max="5" width="9.140625" style="91"/>
    <col min="6" max="6" width="12.5703125" style="13" customWidth="1"/>
    <col min="7" max="7" width="14.28515625" style="5" customWidth="1"/>
    <col min="8" max="8" width="1.28515625" style="2" customWidth="1"/>
    <col min="9" max="9" width="18.28515625" customWidth="1"/>
    <col min="10" max="10" width="12.140625" customWidth="1"/>
    <col min="12" max="12" width="17.85546875" style="16" customWidth="1"/>
    <col min="13" max="13" width="18.28515625" style="7" customWidth="1"/>
    <col min="14" max="14" width="25.7109375" style="24" customWidth="1"/>
    <col min="15" max="15" width="30.140625" style="7" customWidth="1"/>
    <col min="16" max="16" width="25.85546875" style="7" customWidth="1"/>
    <col min="17" max="17" width="10.85546875" style="7" bestFit="1" customWidth="1"/>
    <col min="18" max="18" width="13.85546875" style="1" customWidth="1"/>
    <col min="19" max="19" width="16.7109375" style="1" customWidth="1"/>
    <col min="20" max="21" width="9.140625" style="1"/>
  </cols>
  <sheetData>
    <row r="1" spans="1:17" ht="16.5" thickBot="1" x14ac:dyDescent="0.3">
      <c r="C1" s="3"/>
      <c r="D1" s="122" t="s">
        <v>9</v>
      </c>
      <c r="E1" s="122"/>
      <c r="F1" s="122"/>
      <c r="G1" s="122"/>
      <c r="H1" s="122"/>
      <c r="I1" s="122"/>
      <c r="J1" s="122"/>
      <c r="K1" s="122"/>
      <c r="L1" s="14"/>
      <c r="M1" s="25"/>
      <c r="N1" s="26"/>
      <c r="O1" s="25"/>
      <c r="P1" s="25"/>
    </row>
    <row r="2" spans="1:17" ht="30" customHeight="1" thickBot="1" x14ac:dyDescent="0.3">
      <c r="A2" s="38"/>
      <c r="B2" s="38"/>
      <c r="C2" s="4"/>
      <c r="D2" s="123" t="s">
        <v>7</v>
      </c>
      <c r="E2" s="123"/>
      <c r="F2" s="123"/>
      <c r="G2" s="123"/>
      <c r="H2" s="4"/>
      <c r="I2" s="124" t="s">
        <v>8</v>
      </c>
      <c r="J2" s="125"/>
      <c r="K2" s="124"/>
      <c r="L2" s="39" t="s">
        <v>12</v>
      </c>
      <c r="M2" s="27" t="s">
        <v>18</v>
      </c>
      <c r="N2" s="61" t="s">
        <v>15</v>
      </c>
      <c r="O2" s="27" t="s">
        <v>16</v>
      </c>
      <c r="P2" s="62" t="s">
        <v>17</v>
      </c>
    </row>
    <row r="3" spans="1:17" ht="30.75" thickBot="1" x14ac:dyDescent="0.3">
      <c r="A3" s="81" t="s">
        <v>0</v>
      </c>
      <c r="B3" s="107"/>
      <c r="C3" s="110"/>
      <c r="D3" s="79" t="s">
        <v>1</v>
      </c>
      <c r="E3" s="87" t="s">
        <v>2</v>
      </c>
      <c r="F3" s="80" t="s">
        <v>3</v>
      </c>
      <c r="G3" s="111" t="s">
        <v>10</v>
      </c>
      <c r="H3" s="187"/>
      <c r="I3" s="188" t="s">
        <v>4</v>
      </c>
      <c r="J3" s="189" t="s">
        <v>5</v>
      </c>
      <c r="K3" s="190" t="s">
        <v>6</v>
      </c>
      <c r="L3" s="191"/>
      <c r="M3" s="192"/>
      <c r="N3" s="193"/>
      <c r="O3" s="192"/>
      <c r="P3" s="149"/>
    </row>
    <row r="4" spans="1:17" s="34" customFormat="1" ht="15" customHeight="1" thickBot="1" x14ac:dyDescent="0.3">
      <c r="A4" s="213" t="s">
        <v>29</v>
      </c>
      <c r="B4" s="306"/>
      <c r="C4" s="307"/>
      <c r="D4" s="308"/>
      <c r="E4" s="309"/>
      <c r="F4" s="310"/>
      <c r="G4" s="311"/>
      <c r="H4" s="215"/>
      <c r="I4" s="145"/>
      <c r="J4" s="146"/>
      <c r="K4" s="214"/>
      <c r="L4" s="216"/>
      <c r="M4" s="192"/>
      <c r="N4" s="193"/>
      <c r="O4" s="192"/>
      <c r="P4" s="217"/>
      <c r="Q4" s="7"/>
    </row>
    <row r="5" spans="1:17" s="34" customFormat="1" x14ac:dyDescent="0.25">
      <c r="A5" s="218" t="s">
        <v>79</v>
      </c>
      <c r="B5" s="219"/>
      <c r="C5" s="95"/>
      <c r="D5" s="200">
        <v>325</v>
      </c>
      <c r="E5" s="207" t="s">
        <v>26</v>
      </c>
      <c r="F5" s="229">
        <v>171</v>
      </c>
      <c r="G5" s="234"/>
      <c r="H5" s="144"/>
      <c r="I5" s="194"/>
      <c r="J5" s="195"/>
      <c r="K5" s="220"/>
      <c r="L5" s="221"/>
      <c r="M5" s="222"/>
      <c r="N5" s="223"/>
      <c r="O5" s="224"/>
      <c r="P5" s="225"/>
      <c r="Q5" s="7"/>
    </row>
    <row r="6" spans="1:17" s="34" customFormat="1" ht="15.75" thickBot="1" x14ac:dyDescent="0.3">
      <c r="A6" s="127" t="s">
        <v>80</v>
      </c>
      <c r="B6" s="108"/>
      <c r="C6" s="72"/>
      <c r="D6" s="226"/>
      <c r="E6" s="206"/>
      <c r="F6" s="230"/>
      <c r="G6" s="235"/>
      <c r="H6" s="116"/>
      <c r="I6" s="113"/>
      <c r="J6" s="76"/>
      <c r="K6" s="72"/>
      <c r="L6" s="73"/>
      <c r="M6" s="74"/>
      <c r="N6" s="77"/>
      <c r="O6" s="78"/>
      <c r="P6" s="75"/>
      <c r="Q6" s="7"/>
    </row>
    <row r="7" spans="1:17" s="34" customFormat="1" ht="15.75" thickBot="1" x14ac:dyDescent="0.3">
      <c r="A7" s="128" t="s">
        <v>25</v>
      </c>
      <c r="B7" s="129"/>
      <c r="C7" s="83"/>
      <c r="D7" s="197">
        <v>878</v>
      </c>
      <c r="E7" s="88" t="s">
        <v>27</v>
      </c>
      <c r="F7" s="82">
        <v>151</v>
      </c>
      <c r="G7" s="236"/>
      <c r="H7" s="130"/>
      <c r="I7" s="131"/>
      <c r="J7" s="132"/>
      <c r="K7" s="83"/>
      <c r="L7" s="84"/>
      <c r="M7" s="25"/>
      <c r="N7" s="85"/>
      <c r="O7" s="86"/>
      <c r="P7" s="37"/>
      <c r="Q7" s="7"/>
    </row>
    <row r="8" spans="1:17" s="34" customFormat="1" ht="15.75" thickBot="1" x14ac:dyDescent="0.3">
      <c r="A8" s="94" t="s">
        <v>28</v>
      </c>
      <c r="B8" s="103"/>
      <c r="C8" s="58"/>
      <c r="D8" s="198">
        <v>962</v>
      </c>
      <c r="E8" s="204">
        <v>2041</v>
      </c>
      <c r="F8" s="231">
        <v>235</v>
      </c>
      <c r="G8" s="237"/>
      <c r="H8" s="117"/>
      <c r="I8" s="114"/>
      <c r="J8" s="64"/>
      <c r="K8" s="58"/>
      <c r="L8" s="59"/>
      <c r="M8" s="56"/>
      <c r="N8" s="70"/>
      <c r="O8" s="71"/>
      <c r="P8" s="63"/>
      <c r="Q8" s="7"/>
    </row>
    <row r="9" spans="1:17" s="34" customFormat="1" x14ac:dyDescent="0.25">
      <c r="A9" s="142" t="s">
        <v>86</v>
      </c>
      <c r="B9" s="143"/>
      <c r="C9" s="95"/>
      <c r="D9" s="200">
        <v>563</v>
      </c>
      <c r="E9" s="207">
        <v>2038</v>
      </c>
      <c r="F9" s="229">
        <v>409</v>
      </c>
      <c r="G9" s="234"/>
      <c r="H9" s="144"/>
      <c r="I9" s="145"/>
      <c r="J9" s="146"/>
      <c r="K9" s="95"/>
      <c r="L9" s="98"/>
      <c r="M9" s="97"/>
      <c r="N9" s="147"/>
      <c r="O9" s="148"/>
      <c r="P9" s="149"/>
      <c r="Q9" s="7"/>
    </row>
    <row r="10" spans="1:17" s="34" customFormat="1" ht="15.75" thickBot="1" x14ac:dyDescent="0.3">
      <c r="A10" s="150" t="s">
        <v>85</v>
      </c>
      <c r="B10" s="109"/>
      <c r="C10" s="65"/>
      <c r="D10" s="201"/>
      <c r="E10" s="208"/>
      <c r="F10" s="232"/>
      <c r="G10" s="238"/>
      <c r="H10" s="151"/>
      <c r="I10" s="112"/>
      <c r="J10" s="67"/>
      <c r="K10" s="152"/>
      <c r="L10" s="153"/>
      <c r="M10" s="154"/>
      <c r="N10" s="155"/>
      <c r="O10" s="156"/>
      <c r="P10" s="66"/>
      <c r="Q10" s="7"/>
    </row>
    <row r="11" spans="1:17" s="34" customFormat="1" ht="14.25" customHeight="1" thickBot="1" x14ac:dyDescent="0.3">
      <c r="A11" s="139" t="s">
        <v>30</v>
      </c>
      <c r="B11" s="103"/>
      <c r="C11" s="58"/>
      <c r="D11" s="198">
        <v>838</v>
      </c>
      <c r="E11" s="204">
        <v>2030</v>
      </c>
      <c r="F11" s="231">
        <v>1047</v>
      </c>
      <c r="G11" s="237"/>
      <c r="H11" s="117"/>
      <c r="I11" s="114"/>
      <c r="J11" s="117"/>
      <c r="K11" s="58"/>
      <c r="L11" s="59"/>
      <c r="M11" s="56"/>
      <c r="N11" s="70"/>
      <c r="O11" s="71"/>
      <c r="P11" s="56"/>
      <c r="Q11" s="7"/>
    </row>
    <row r="12" spans="1:17" s="34" customFormat="1" ht="14.25" customHeight="1" x14ac:dyDescent="0.25">
      <c r="A12" s="157" t="s">
        <v>88</v>
      </c>
      <c r="B12" s="143"/>
      <c r="C12" s="158"/>
      <c r="D12" s="200">
        <v>60</v>
      </c>
      <c r="E12" s="227" t="s">
        <v>31</v>
      </c>
      <c r="F12" s="229">
        <v>182</v>
      </c>
      <c r="G12" s="234"/>
      <c r="H12" s="96"/>
      <c r="I12" s="159"/>
      <c r="J12" s="160"/>
      <c r="K12" s="95"/>
      <c r="L12" s="161"/>
      <c r="M12" s="97"/>
      <c r="N12" s="162"/>
      <c r="O12" s="97"/>
      <c r="P12" s="163"/>
      <c r="Q12" s="7"/>
    </row>
    <row r="13" spans="1:17" s="34" customFormat="1" ht="14.25" customHeight="1" thickBot="1" x14ac:dyDescent="0.3">
      <c r="A13" s="164" t="s">
        <v>87</v>
      </c>
      <c r="B13" s="165"/>
      <c r="C13" s="166"/>
      <c r="D13" s="202"/>
      <c r="E13" s="228"/>
      <c r="F13" s="233"/>
      <c r="G13" s="239"/>
      <c r="H13" s="151"/>
      <c r="I13" s="167"/>
      <c r="J13" s="168"/>
      <c r="K13" s="152"/>
      <c r="L13" s="153"/>
      <c r="M13" s="154"/>
      <c r="N13" s="169"/>
      <c r="O13" s="154"/>
      <c r="P13" s="170"/>
      <c r="Q13" s="7"/>
    </row>
    <row r="14" spans="1:17" s="34" customFormat="1" ht="14.25" customHeight="1" thickBot="1" x14ac:dyDescent="0.3">
      <c r="A14" s="171" t="s">
        <v>23</v>
      </c>
      <c r="B14" s="312"/>
      <c r="C14" s="313"/>
      <c r="D14" s="314"/>
      <c r="E14" s="315"/>
      <c r="F14" s="316"/>
      <c r="G14" s="317"/>
      <c r="H14" s="115"/>
      <c r="I14" s="253"/>
      <c r="J14" s="266"/>
      <c r="K14" s="253"/>
      <c r="L14" s="271"/>
      <c r="M14" s="7"/>
      <c r="N14" s="289"/>
      <c r="O14" s="7"/>
      <c r="P14" s="192"/>
      <c r="Q14" s="7"/>
    </row>
    <row r="15" spans="1:17" s="34" customFormat="1" ht="14.25" customHeight="1" thickBot="1" x14ac:dyDescent="0.3">
      <c r="A15" s="172" t="s">
        <v>32</v>
      </c>
      <c r="B15" s="173"/>
      <c r="C15" s="83"/>
      <c r="D15" s="197">
        <v>688</v>
      </c>
      <c r="E15" s="88" t="s">
        <v>33</v>
      </c>
      <c r="F15" s="82">
        <v>102</v>
      </c>
      <c r="G15" s="244"/>
      <c r="H15" s="119"/>
      <c r="I15" s="254"/>
      <c r="J15" s="119"/>
      <c r="K15" s="254"/>
      <c r="L15" s="178"/>
      <c r="M15" s="275"/>
      <c r="N15" s="26"/>
      <c r="O15" s="275"/>
      <c r="P15" s="174"/>
      <c r="Q15" s="7"/>
    </row>
    <row r="16" spans="1:17" s="34" customFormat="1" ht="14.25" customHeight="1" thickBot="1" x14ac:dyDescent="0.3">
      <c r="A16" s="137" t="s">
        <v>34</v>
      </c>
      <c r="B16" s="129"/>
      <c r="C16" s="83"/>
      <c r="D16" s="197">
        <v>2957</v>
      </c>
      <c r="E16" s="88" t="s">
        <v>35</v>
      </c>
      <c r="F16" s="82">
        <v>70</v>
      </c>
      <c r="G16" s="236"/>
      <c r="H16" s="130"/>
      <c r="I16" s="255"/>
      <c r="J16" s="130"/>
      <c r="K16" s="254"/>
      <c r="L16" s="178"/>
      <c r="M16" s="275"/>
      <c r="N16" s="138"/>
      <c r="O16" s="298"/>
      <c r="P16" s="25"/>
      <c r="Q16" s="7"/>
    </row>
    <row r="17" spans="1:19" s="34" customFormat="1" ht="15.75" thickBot="1" x14ac:dyDescent="0.3">
      <c r="A17" s="139" t="s">
        <v>36</v>
      </c>
      <c r="B17" s="103"/>
      <c r="C17" s="58"/>
      <c r="D17" s="198">
        <v>2051</v>
      </c>
      <c r="E17" s="204" t="s">
        <v>37</v>
      </c>
      <c r="F17" s="231">
        <v>32</v>
      </c>
      <c r="G17" s="237"/>
      <c r="H17" s="117"/>
      <c r="I17" s="256"/>
      <c r="J17" s="117"/>
      <c r="K17" s="257"/>
      <c r="L17" s="140"/>
      <c r="M17" s="7"/>
      <c r="N17" s="290"/>
      <c r="O17" s="7"/>
      <c r="P17" s="56"/>
      <c r="Q17" s="7"/>
    </row>
    <row r="18" spans="1:19" s="34" customFormat="1" ht="15.75" thickBot="1" x14ac:dyDescent="0.3">
      <c r="A18" s="128" t="s">
        <v>38</v>
      </c>
      <c r="B18" s="129"/>
      <c r="C18" s="83"/>
      <c r="D18" s="197">
        <v>530</v>
      </c>
      <c r="E18" s="88" t="s">
        <v>39</v>
      </c>
      <c r="F18" s="82">
        <v>34</v>
      </c>
      <c r="G18" s="236"/>
      <c r="H18" s="130"/>
      <c r="I18" s="255"/>
      <c r="J18" s="130"/>
      <c r="K18" s="254"/>
      <c r="L18" s="178"/>
      <c r="M18" s="275"/>
      <c r="N18" s="26"/>
      <c r="O18" s="275"/>
      <c r="P18" s="25"/>
      <c r="Q18" s="7"/>
    </row>
    <row r="19" spans="1:19" ht="15.75" thickBot="1" x14ac:dyDescent="0.3">
      <c r="A19" s="175" t="s">
        <v>24</v>
      </c>
      <c r="B19" s="103"/>
      <c r="C19" s="58"/>
      <c r="D19" s="198">
        <v>1831</v>
      </c>
      <c r="E19" s="204" t="s">
        <v>40</v>
      </c>
      <c r="F19" s="231">
        <v>36</v>
      </c>
      <c r="G19" s="245"/>
      <c r="H19" s="118"/>
      <c r="I19" s="257"/>
      <c r="J19" s="118"/>
      <c r="K19" s="257"/>
      <c r="L19" s="140"/>
      <c r="N19" s="176"/>
      <c r="O19" s="299"/>
      <c r="P19" s="196"/>
      <c r="R19" s="10"/>
      <c r="S19" s="11"/>
    </row>
    <row r="20" spans="1:19" ht="15.75" thickBot="1" x14ac:dyDescent="0.3">
      <c r="A20" s="177" t="s">
        <v>41</v>
      </c>
      <c r="B20" s="129"/>
      <c r="C20" s="83"/>
      <c r="D20" s="197">
        <v>1366</v>
      </c>
      <c r="E20" s="88" t="s">
        <v>42</v>
      </c>
      <c r="F20" s="82">
        <v>42</v>
      </c>
      <c r="G20" s="244"/>
      <c r="H20" s="119"/>
      <c r="I20" s="254"/>
      <c r="J20" s="119"/>
      <c r="K20" s="254"/>
      <c r="L20" s="178"/>
      <c r="M20" s="275"/>
      <c r="N20" s="138"/>
      <c r="O20" s="298"/>
      <c r="P20" s="25"/>
    </row>
    <row r="21" spans="1:19" x14ac:dyDescent="0.25">
      <c r="A21" s="126" t="s">
        <v>43</v>
      </c>
      <c r="B21" s="103"/>
      <c r="C21" s="58"/>
      <c r="D21" s="199">
        <v>2618</v>
      </c>
      <c r="E21" s="205" t="s">
        <v>44</v>
      </c>
      <c r="F21" s="240">
        <v>57</v>
      </c>
      <c r="G21" s="245"/>
      <c r="H21" s="118"/>
      <c r="I21" s="258"/>
      <c r="J21" s="118"/>
      <c r="K21" s="258"/>
      <c r="L21" s="140"/>
      <c r="M21" s="276"/>
      <c r="N21" s="176"/>
      <c r="O21" s="299"/>
      <c r="P21" s="56"/>
    </row>
    <row r="22" spans="1:19" x14ac:dyDescent="0.25">
      <c r="A22" s="126"/>
      <c r="B22" s="104"/>
      <c r="C22" s="57"/>
      <c r="D22" s="199"/>
      <c r="E22" s="205" t="s">
        <v>45</v>
      </c>
      <c r="F22" s="240">
        <v>43</v>
      </c>
      <c r="G22" s="246"/>
      <c r="H22" s="105"/>
      <c r="I22" s="258"/>
      <c r="J22" s="105"/>
      <c r="K22" s="258"/>
      <c r="L22" s="93"/>
      <c r="M22" s="276"/>
      <c r="N22" s="101"/>
      <c r="O22" s="300"/>
      <c r="P22" s="60"/>
      <c r="R22" s="10"/>
      <c r="S22" s="11"/>
    </row>
    <row r="23" spans="1:19" ht="15" customHeight="1" thickBot="1" x14ac:dyDescent="0.3">
      <c r="A23" s="126"/>
      <c r="B23" s="108"/>
      <c r="C23" s="72"/>
      <c r="D23" s="199"/>
      <c r="E23" s="206" t="s">
        <v>46</v>
      </c>
      <c r="F23" s="230">
        <v>41</v>
      </c>
      <c r="G23" s="247"/>
      <c r="H23" s="133"/>
      <c r="I23" s="259"/>
      <c r="J23" s="133"/>
      <c r="K23" s="259"/>
      <c r="L23" s="272"/>
      <c r="M23" s="277"/>
      <c r="N23" s="291"/>
      <c r="O23" s="277"/>
      <c r="P23" s="74"/>
    </row>
    <row r="24" spans="1:19" ht="15.75" thickBot="1" x14ac:dyDescent="0.3">
      <c r="A24" s="172" t="s">
        <v>47</v>
      </c>
      <c r="B24" s="173"/>
      <c r="C24" s="83"/>
      <c r="D24" s="197">
        <v>873</v>
      </c>
      <c r="E24" s="88" t="s">
        <v>48</v>
      </c>
      <c r="F24" s="82">
        <v>342</v>
      </c>
      <c r="G24" s="244"/>
      <c r="H24" s="119"/>
      <c r="I24" s="254"/>
      <c r="J24" s="119"/>
      <c r="K24" s="254"/>
      <c r="L24" s="178"/>
      <c r="M24" s="275"/>
      <c r="N24" s="26"/>
      <c r="O24" s="275"/>
      <c r="P24" s="174"/>
    </row>
    <row r="25" spans="1:19" ht="15.75" thickBot="1" x14ac:dyDescent="0.3">
      <c r="A25" s="179" t="s">
        <v>49</v>
      </c>
      <c r="B25" s="180"/>
      <c r="C25" s="58"/>
      <c r="D25" s="198">
        <v>2432</v>
      </c>
      <c r="E25" s="212" t="s">
        <v>50</v>
      </c>
      <c r="F25" s="231">
        <v>40</v>
      </c>
      <c r="G25" s="245"/>
      <c r="H25" s="118"/>
      <c r="I25" s="257"/>
      <c r="J25" s="118"/>
      <c r="K25" s="257"/>
      <c r="L25" s="140"/>
      <c r="N25" s="290"/>
      <c r="P25" s="304"/>
    </row>
    <row r="26" spans="1:19" x14ac:dyDescent="0.25">
      <c r="A26" s="181" t="s">
        <v>90</v>
      </c>
      <c r="B26" s="143"/>
      <c r="C26" s="95"/>
      <c r="D26" s="200">
        <v>241</v>
      </c>
      <c r="E26" s="207" t="s">
        <v>51</v>
      </c>
      <c r="F26" s="229">
        <v>22</v>
      </c>
      <c r="G26" s="234"/>
      <c r="H26" s="96"/>
      <c r="I26" s="260"/>
      <c r="J26" s="96"/>
      <c r="K26" s="267"/>
      <c r="L26" s="98"/>
      <c r="M26" s="278"/>
      <c r="N26" s="292"/>
      <c r="O26" s="278"/>
      <c r="P26" s="217"/>
    </row>
    <row r="27" spans="1:19" ht="15.75" thickBot="1" x14ac:dyDescent="0.3">
      <c r="A27" s="182" t="s">
        <v>89</v>
      </c>
      <c r="B27" s="109"/>
      <c r="C27" s="65"/>
      <c r="D27" s="201"/>
      <c r="E27" s="208"/>
      <c r="F27" s="232"/>
      <c r="G27" s="238"/>
      <c r="H27" s="102"/>
      <c r="I27" s="261"/>
      <c r="J27" s="102"/>
      <c r="K27" s="268"/>
      <c r="L27" s="273"/>
      <c r="M27" s="279"/>
      <c r="N27" s="293"/>
      <c r="O27" s="279"/>
      <c r="P27" s="305"/>
    </row>
    <row r="28" spans="1:19" x14ac:dyDescent="0.25">
      <c r="A28" s="120" t="s">
        <v>52</v>
      </c>
      <c r="B28" s="134"/>
      <c r="C28" s="99"/>
      <c r="D28" s="199">
        <v>2349</v>
      </c>
      <c r="E28" s="205" t="s">
        <v>53</v>
      </c>
      <c r="F28" s="240">
        <v>14</v>
      </c>
      <c r="G28" s="248"/>
      <c r="H28" s="135"/>
      <c r="I28" s="262"/>
      <c r="J28" s="135"/>
      <c r="K28" s="258"/>
      <c r="L28" s="136"/>
      <c r="M28" s="280"/>
      <c r="N28" s="294"/>
      <c r="O28" s="301"/>
      <c r="P28" s="56"/>
    </row>
    <row r="29" spans="1:19" x14ac:dyDescent="0.25">
      <c r="A29" s="120"/>
      <c r="B29" s="104"/>
      <c r="C29" s="57"/>
      <c r="D29" s="199"/>
      <c r="E29" s="209" t="s">
        <v>54</v>
      </c>
      <c r="F29" s="241">
        <v>184</v>
      </c>
      <c r="G29" s="249" t="s">
        <v>81</v>
      </c>
      <c r="H29" s="92"/>
      <c r="I29" s="263"/>
      <c r="J29" s="92"/>
      <c r="K29" s="269"/>
      <c r="L29" s="93"/>
      <c r="M29" s="281"/>
      <c r="N29" s="101"/>
      <c r="O29" s="300"/>
      <c r="P29" s="56"/>
    </row>
    <row r="30" spans="1:19" x14ac:dyDescent="0.25">
      <c r="A30" s="120"/>
      <c r="B30" s="104"/>
      <c r="C30" s="57"/>
      <c r="D30" s="199"/>
      <c r="E30" s="209" t="s">
        <v>55</v>
      </c>
      <c r="F30" s="241">
        <v>13</v>
      </c>
      <c r="G30" s="250"/>
      <c r="H30" s="92"/>
      <c r="I30" s="263"/>
      <c r="J30" s="92"/>
      <c r="K30" s="269"/>
      <c r="L30" s="93"/>
      <c r="M30" s="281"/>
      <c r="N30" s="295"/>
      <c r="O30" s="288"/>
      <c r="P30" s="100"/>
    </row>
    <row r="31" spans="1:19" ht="15" customHeight="1" x14ac:dyDescent="0.25">
      <c r="A31" s="120"/>
      <c r="B31" s="104"/>
      <c r="C31" s="57"/>
      <c r="D31" s="199"/>
      <c r="E31" s="209" t="s">
        <v>56</v>
      </c>
      <c r="F31" s="241">
        <v>72</v>
      </c>
      <c r="G31" s="250"/>
      <c r="H31" s="92"/>
      <c r="I31" s="263"/>
      <c r="J31" s="92"/>
      <c r="K31" s="269"/>
      <c r="L31" s="93"/>
      <c r="M31" s="282"/>
      <c r="N31" s="295"/>
      <c r="O31" s="288"/>
      <c r="P31" s="56"/>
    </row>
    <row r="32" spans="1:19" ht="15.75" thickBot="1" x14ac:dyDescent="0.3">
      <c r="A32" s="120"/>
      <c r="B32" s="108"/>
      <c r="C32" s="72"/>
      <c r="D32" s="199"/>
      <c r="E32" s="206" t="s">
        <v>57</v>
      </c>
      <c r="F32" s="230">
        <v>230</v>
      </c>
      <c r="G32" s="235"/>
      <c r="H32" s="116"/>
      <c r="I32" s="264"/>
      <c r="J32" s="116"/>
      <c r="K32" s="259"/>
      <c r="L32" s="272"/>
      <c r="M32" s="283"/>
      <c r="N32" s="291"/>
      <c r="O32" s="277"/>
      <c r="P32" s="56"/>
    </row>
    <row r="33" spans="1:16" ht="15.75" thickBot="1" x14ac:dyDescent="0.3">
      <c r="A33" s="128" t="s">
        <v>58</v>
      </c>
      <c r="B33" s="129"/>
      <c r="C33" s="83"/>
      <c r="D33" s="197">
        <v>946</v>
      </c>
      <c r="E33" s="88" t="s">
        <v>59</v>
      </c>
      <c r="F33" s="82">
        <v>97</v>
      </c>
      <c r="G33" s="236"/>
      <c r="H33" s="130"/>
      <c r="I33" s="255"/>
      <c r="J33" s="130"/>
      <c r="K33" s="254"/>
      <c r="L33" s="178"/>
      <c r="M33" s="284"/>
      <c r="N33" s="26"/>
      <c r="O33" s="275"/>
      <c r="P33" s="25"/>
    </row>
    <row r="34" spans="1:16" x14ac:dyDescent="0.25">
      <c r="A34" s="183" t="s">
        <v>92</v>
      </c>
      <c r="B34" s="143"/>
      <c r="C34" s="95"/>
      <c r="D34" s="200">
        <v>681</v>
      </c>
      <c r="E34" s="210" t="s">
        <v>83</v>
      </c>
      <c r="F34" s="242">
        <v>397</v>
      </c>
      <c r="G34" s="234" t="s">
        <v>82</v>
      </c>
      <c r="H34" s="96"/>
      <c r="I34" s="260"/>
      <c r="J34" s="96"/>
      <c r="K34" s="267"/>
      <c r="L34" s="98"/>
      <c r="M34" s="285"/>
      <c r="N34" s="292"/>
      <c r="O34" s="278"/>
      <c r="P34" s="192"/>
    </row>
    <row r="35" spans="1:16" ht="15.75" thickBot="1" x14ac:dyDescent="0.3">
      <c r="A35" s="184" t="s">
        <v>91</v>
      </c>
      <c r="B35" s="185"/>
      <c r="C35" s="152"/>
      <c r="D35" s="202"/>
      <c r="E35" s="211"/>
      <c r="F35" s="243"/>
      <c r="G35" s="239"/>
      <c r="H35" s="151"/>
      <c r="I35" s="265"/>
      <c r="J35" s="151"/>
      <c r="K35" s="270"/>
      <c r="L35" s="274"/>
      <c r="M35" s="286"/>
      <c r="N35" s="296"/>
      <c r="O35" s="302"/>
      <c r="P35" s="154"/>
    </row>
    <row r="36" spans="1:16" ht="15.75" thickBot="1" x14ac:dyDescent="0.3">
      <c r="A36" s="186" t="s">
        <v>60</v>
      </c>
      <c r="B36" s="103"/>
      <c r="C36" s="58"/>
      <c r="D36" s="198">
        <v>1618</v>
      </c>
      <c r="E36" s="204" t="s">
        <v>61</v>
      </c>
      <c r="F36" s="231">
        <v>197</v>
      </c>
      <c r="G36" s="237"/>
      <c r="H36" s="117"/>
      <c r="I36" s="256"/>
      <c r="J36" s="117"/>
      <c r="K36" s="257"/>
      <c r="L36" s="140"/>
      <c r="M36" s="287"/>
      <c r="N36" s="290"/>
      <c r="P36" s="56"/>
    </row>
    <row r="37" spans="1:16" ht="15" customHeight="1" thickBot="1" x14ac:dyDescent="0.3">
      <c r="A37" s="172" t="s">
        <v>62</v>
      </c>
      <c r="B37" s="173"/>
      <c r="C37" s="83"/>
      <c r="D37" s="197">
        <v>217</v>
      </c>
      <c r="E37" s="88" t="s">
        <v>63</v>
      </c>
      <c r="F37" s="82">
        <v>261</v>
      </c>
      <c r="G37" s="251"/>
      <c r="H37" s="119"/>
      <c r="I37" s="254"/>
      <c r="J37" s="119"/>
      <c r="K37" s="254"/>
      <c r="L37" s="178"/>
      <c r="M37" s="275"/>
      <c r="N37" s="26"/>
      <c r="O37" s="275"/>
      <c r="P37" s="174"/>
    </row>
    <row r="38" spans="1:16" ht="15.75" thickBot="1" x14ac:dyDescent="0.3">
      <c r="A38" s="179" t="s">
        <v>64</v>
      </c>
      <c r="B38" s="103"/>
      <c r="C38" s="58"/>
      <c r="D38" s="198">
        <v>2805</v>
      </c>
      <c r="E38" s="204" t="s">
        <v>65</v>
      </c>
      <c r="F38" s="231">
        <v>248</v>
      </c>
      <c r="G38" s="237"/>
      <c r="H38" s="117"/>
      <c r="I38" s="256"/>
      <c r="J38" s="117"/>
      <c r="K38" s="257"/>
      <c r="L38" s="140"/>
      <c r="N38" s="290"/>
      <c r="P38" s="304"/>
    </row>
    <row r="39" spans="1:16" ht="15.75" thickBot="1" x14ac:dyDescent="0.3">
      <c r="A39" s="128" t="s">
        <v>66</v>
      </c>
      <c r="B39" s="129"/>
      <c r="C39" s="83"/>
      <c r="D39" s="197">
        <v>415</v>
      </c>
      <c r="E39" s="88" t="s">
        <v>67</v>
      </c>
      <c r="F39" s="82">
        <v>411</v>
      </c>
      <c r="G39" s="236"/>
      <c r="H39" s="130"/>
      <c r="I39" s="255"/>
      <c r="J39" s="130"/>
      <c r="K39" s="254"/>
      <c r="L39" s="178"/>
      <c r="M39" s="275"/>
      <c r="N39" s="26"/>
      <c r="O39" s="275"/>
      <c r="P39" s="174"/>
    </row>
    <row r="40" spans="1:16" x14ac:dyDescent="0.25">
      <c r="A40" s="121" t="s">
        <v>68</v>
      </c>
      <c r="B40" s="134"/>
      <c r="C40" s="99"/>
      <c r="D40" s="199">
        <v>2308</v>
      </c>
      <c r="E40" s="205" t="s">
        <v>69</v>
      </c>
      <c r="F40" s="240">
        <v>45</v>
      </c>
      <c r="G40" s="252"/>
      <c r="H40" s="141"/>
      <c r="I40" s="258"/>
      <c r="J40" s="141"/>
      <c r="K40" s="258"/>
      <c r="L40" s="136"/>
      <c r="M40" s="276"/>
      <c r="N40" s="297"/>
      <c r="O40" s="276"/>
      <c r="P40" s="304"/>
    </row>
    <row r="41" spans="1:16" x14ac:dyDescent="0.25">
      <c r="A41" s="121"/>
      <c r="B41" s="104"/>
      <c r="C41" s="57"/>
      <c r="D41" s="199"/>
      <c r="E41" s="209" t="s">
        <v>70</v>
      </c>
      <c r="F41" s="241">
        <v>45</v>
      </c>
      <c r="G41" s="250"/>
      <c r="H41" s="92"/>
      <c r="I41" s="263"/>
      <c r="J41" s="92"/>
      <c r="K41" s="269"/>
      <c r="L41" s="93"/>
      <c r="M41" s="288"/>
      <c r="N41" s="295"/>
      <c r="O41" s="288"/>
      <c r="P41" s="304"/>
    </row>
    <row r="42" spans="1:16" ht="15.75" thickBot="1" x14ac:dyDescent="0.3">
      <c r="A42" s="121"/>
      <c r="B42" s="108"/>
      <c r="C42" s="72"/>
      <c r="D42" s="199"/>
      <c r="E42" s="206" t="s">
        <v>71</v>
      </c>
      <c r="F42" s="230">
        <v>18</v>
      </c>
      <c r="G42" s="247"/>
      <c r="H42" s="133"/>
      <c r="I42" s="259"/>
      <c r="J42" s="133"/>
      <c r="K42" s="259"/>
      <c r="L42" s="272"/>
      <c r="M42" s="277"/>
      <c r="N42" s="106"/>
      <c r="O42" s="303"/>
      <c r="P42" s="74"/>
    </row>
    <row r="43" spans="1:16" ht="15.75" thickBot="1" x14ac:dyDescent="0.3">
      <c r="A43" s="128" t="s">
        <v>72</v>
      </c>
      <c r="B43" s="129"/>
      <c r="C43" s="83"/>
      <c r="D43" s="203">
        <v>1508</v>
      </c>
      <c r="E43" s="88" t="s">
        <v>73</v>
      </c>
      <c r="F43" s="82">
        <v>8</v>
      </c>
      <c r="G43" s="244"/>
      <c r="H43" s="119"/>
      <c r="I43" s="254"/>
      <c r="J43" s="119"/>
      <c r="K43" s="254"/>
      <c r="L43" s="178"/>
      <c r="M43" s="275"/>
      <c r="N43" s="138"/>
      <c r="O43" s="298"/>
      <c r="P43" s="25"/>
    </row>
    <row r="44" spans="1:16" ht="15.75" thickBot="1" x14ac:dyDescent="0.3">
      <c r="A44" s="186" t="s">
        <v>84</v>
      </c>
      <c r="B44" s="103"/>
      <c r="C44" s="58"/>
      <c r="D44" s="198">
        <v>1698</v>
      </c>
      <c r="E44" s="204" t="s">
        <v>74</v>
      </c>
      <c r="F44" s="231">
        <v>16</v>
      </c>
      <c r="G44" s="245"/>
      <c r="H44" s="118"/>
      <c r="I44" s="257"/>
      <c r="J44" s="118"/>
      <c r="K44" s="257"/>
      <c r="L44" s="140"/>
      <c r="N44" s="176"/>
      <c r="O44" s="299"/>
      <c r="P44" s="56"/>
    </row>
    <row r="45" spans="1:16" ht="15" customHeight="1" thickBot="1" x14ac:dyDescent="0.3">
      <c r="A45" s="128" t="s">
        <v>75</v>
      </c>
      <c r="B45" s="129"/>
      <c r="C45" s="83"/>
      <c r="D45" s="197">
        <v>697</v>
      </c>
      <c r="E45" s="88" t="s">
        <v>76</v>
      </c>
      <c r="F45" s="82">
        <v>50</v>
      </c>
      <c r="G45" s="244"/>
      <c r="H45" s="119"/>
      <c r="I45" s="254"/>
      <c r="J45" s="119"/>
      <c r="K45" s="254"/>
      <c r="L45" s="178"/>
      <c r="M45" s="275"/>
      <c r="N45" s="138"/>
      <c r="O45" s="298"/>
      <c r="P45" s="25"/>
    </row>
    <row r="46" spans="1:16" ht="15" customHeight="1" thickBot="1" x14ac:dyDescent="0.3">
      <c r="A46" s="172" t="s">
        <v>77</v>
      </c>
      <c r="B46" s="173"/>
      <c r="C46" s="83"/>
      <c r="D46" s="197">
        <v>914</v>
      </c>
      <c r="E46" s="88" t="s">
        <v>78</v>
      </c>
      <c r="F46" s="82">
        <v>62</v>
      </c>
      <c r="G46" s="251"/>
      <c r="H46" s="119"/>
      <c r="I46" s="254"/>
      <c r="J46" s="119"/>
      <c r="K46" s="254"/>
      <c r="L46" s="178"/>
      <c r="M46" s="275"/>
      <c r="N46" s="26"/>
      <c r="O46" s="275"/>
      <c r="P46" s="174"/>
    </row>
    <row r="47" spans="1:16" ht="16.5" thickBot="1" x14ac:dyDescent="0.3">
      <c r="A47" s="40"/>
      <c r="B47" s="32"/>
      <c r="C47" s="32"/>
      <c r="D47" s="41"/>
      <c r="E47" s="89"/>
      <c r="F47" s="55">
        <f>SUM(F4:F46)</f>
        <v>5424</v>
      </c>
      <c r="G47" s="33"/>
      <c r="H47" s="43"/>
      <c r="I47" s="32"/>
      <c r="J47" s="32" t="s">
        <v>19</v>
      </c>
      <c r="K47" s="68">
        <f>SUM(K4:K46)</f>
        <v>0</v>
      </c>
      <c r="L47" s="69">
        <f>SUM(L4:L46)</f>
        <v>0</v>
      </c>
      <c r="M47" s="31"/>
    </row>
    <row r="48" spans="1:16" ht="15" customHeight="1" thickBot="1" x14ac:dyDescent="0.3">
      <c r="A48" s="35"/>
      <c r="B48" s="32"/>
      <c r="C48" s="32"/>
      <c r="D48" s="41"/>
      <c r="E48" s="89"/>
      <c r="F48" s="42"/>
      <c r="G48" s="33"/>
      <c r="H48" s="43"/>
      <c r="I48" s="32"/>
      <c r="M48" s="31"/>
    </row>
    <row r="49" spans="1:13" x14ac:dyDescent="0.25">
      <c r="A49" s="44" t="s">
        <v>11</v>
      </c>
      <c r="B49" s="1"/>
      <c r="D49" s="28"/>
      <c r="E49" s="90"/>
      <c r="F49" s="28"/>
      <c r="G49" s="30"/>
      <c r="H49" s="12"/>
      <c r="I49" s="1"/>
      <c r="J49" s="1"/>
      <c r="K49" s="36"/>
      <c r="L49" s="15"/>
    </row>
    <row r="50" spans="1:13" ht="15" customHeight="1" thickBot="1" x14ac:dyDescent="0.3">
      <c r="A50" s="45"/>
    </row>
    <row r="51" spans="1:13" ht="15.75" thickBot="1" x14ac:dyDescent="0.3">
      <c r="A51" s="17"/>
      <c r="I51" s="47" t="s">
        <v>22</v>
      </c>
      <c r="J51" s="22"/>
      <c r="K51" s="29"/>
      <c r="L51" s="46"/>
    </row>
    <row r="52" spans="1:13" ht="15" customHeight="1" thickBot="1" x14ac:dyDescent="0.3">
      <c r="A52" s="18" t="s">
        <v>13</v>
      </c>
      <c r="I52" s="47" t="s">
        <v>20</v>
      </c>
      <c r="J52" s="22"/>
      <c r="K52" s="29"/>
      <c r="L52" s="46"/>
    </row>
    <row r="53" spans="1:13" ht="15.75" thickBot="1" x14ac:dyDescent="0.3">
      <c r="A53" s="19"/>
      <c r="I53" s="47" t="s">
        <v>21</v>
      </c>
      <c r="J53" s="22"/>
      <c r="K53" s="29"/>
      <c r="L53" s="46"/>
    </row>
    <row r="54" spans="1:13" ht="15" customHeight="1" thickBot="1" x14ac:dyDescent="0.3">
      <c r="A54" s="8"/>
      <c r="K54" s="10"/>
      <c r="L54" s="21"/>
    </row>
    <row r="55" spans="1:13" ht="15.75" thickBot="1" x14ac:dyDescent="0.3">
      <c r="A55" s="6" t="s">
        <v>14</v>
      </c>
      <c r="K55" s="48"/>
      <c r="L55" s="49"/>
      <c r="M55" s="54"/>
    </row>
    <row r="56" spans="1:13" ht="15" customHeight="1" thickBot="1" x14ac:dyDescent="0.3">
      <c r="A56" s="9"/>
      <c r="K56" s="50"/>
      <c r="L56" s="51"/>
      <c r="M56" s="54"/>
    </row>
    <row r="57" spans="1:13" ht="15.75" thickBot="1" x14ac:dyDescent="0.3">
      <c r="K57" s="48"/>
      <c r="L57" s="49"/>
      <c r="M57" s="54"/>
    </row>
    <row r="58" spans="1:13" ht="15.75" thickBot="1" x14ac:dyDescent="0.3">
      <c r="A58" s="23"/>
      <c r="K58" s="52"/>
      <c r="L58" s="53"/>
      <c r="M58" s="54"/>
    </row>
    <row r="59" spans="1:13" ht="15.75" thickBot="1" x14ac:dyDescent="0.3">
      <c r="K59" s="48"/>
      <c r="L59" s="49"/>
      <c r="M59" s="54"/>
    </row>
    <row r="61" spans="1:13" x14ac:dyDescent="0.25">
      <c r="A61" s="23"/>
    </row>
    <row r="64" spans="1:13" x14ac:dyDescent="0.25">
      <c r="K64" s="10"/>
      <c r="L64" s="21"/>
    </row>
    <row r="65" spans="11:12" x14ac:dyDescent="0.25">
      <c r="K65" s="10"/>
      <c r="L65" s="21"/>
    </row>
    <row r="66" spans="11:12" x14ac:dyDescent="0.25">
      <c r="K66" s="1"/>
      <c r="L66" s="21"/>
    </row>
    <row r="67" spans="11:12" x14ac:dyDescent="0.25">
      <c r="K67" s="1"/>
      <c r="L67" s="21"/>
    </row>
    <row r="68" spans="11:12" x14ac:dyDescent="0.25">
      <c r="K68" s="10"/>
      <c r="L68" s="21"/>
    </row>
    <row r="69" spans="11:12" x14ac:dyDescent="0.25">
      <c r="K69" s="10"/>
      <c r="L69" s="21"/>
    </row>
    <row r="70" spans="11:12" x14ac:dyDescent="0.25">
      <c r="K70" s="1"/>
      <c r="L70" s="20"/>
    </row>
    <row r="71" spans="11:12" x14ac:dyDescent="0.25">
      <c r="K71" s="1"/>
      <c r="L71" s="20"/>
    </row>
    <row r="72" spans="11:12" x14ac:dyDescent="0.25">
      <c r="K72" s="1"/>
      <c r="L72" s="20"/>
    </row>
    <row r="73" spans="11:12" x14ac:dyDescent="0.25">
      <c r="K73" s="1"/>
      <c r="L73" s="20"/>
    </row>
    <row r="74" spans="11:12" x14ac:dyDescent="0.25">
      <c r="K74" s="1"/>
      <c r="L74" s="20"/>
    </row>
    <row r="75" spans="11:12" x14ac:dyDescent="0.25">
      <c r="K75" s="1"/>
      <c r="L75" s="20"/>
    </row>
    <row r="76" spans="11:12" x14ac:dyDescent="0.25">
      <c r="K76" s="1"/>
      <c r="L76" s="20"/>
    </row>
    <row r="77" spans="11:12" x14ac:dyDescent="0.25">
      <c r="K77" s="1"/>
      <c r="L77" s="20"/>
    </row>
  </sheetData>
  <dataConsolidate/>
  <mergeCells count="9">
    <mergeCell ref="D1:K1"/>
    <mergeCell ref="D2:G2"/>
    <mergeCell ref="I2:K2"/>
    <mergeCell ref="A21:A23"/>
    <mergeCell ref="D21:D23"/>
    <mergeCell ref="A28:A32"/>
    <mergeCell ref="D28:D32"/>
    <mergeCell ref="A40:A42"/>
    <mergeCell ref="D40:D42"/>
  </mergeCells>
  <phoneticPr fontId="0" type="noConversion"/>
  <pageMargins left="0.31496062992125984" right="0.31496062992125984" top="0.39370078740157483" bottom="0.39370078740157483" header="0.31496062992125984" footer="0.31496062992125984"/>
  <pageSetup paperSize="8" scale="76" fitToHeight="0" orientation="landscape" r:id="rId1"/>
  <headerFooter>
    <oddHeader>&amp;CStránka &amp;P</oddHeader>
    <oddFooter>&amp;C&amp;"-,Tučné"&amp;9&amp;P</oddFooter>
  </headerFooter>
  <ignoredErrors>
    <ignoredError sqref="E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Vavrisová Dagmar</dc:creator>
  <cp:lastModifiedBy>Vystrčilová Alena</cp:lastModifiedBy>
  <cp:lastPrinted>2024-08-12T07:58:25Z</cp:lastPrinted>
  <dcterms:created xsi:type="dcterms:W3CDTF">2013-09-04T10:03:07Z</dcterms:created>
  <dcterms:modified xsi:type="dcterms:W3CDTF">2025-07-09T13:56:28Z</dcterms:modified>
</cp:coreProperties>
</file>